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Y:\Arts and CI\1. KEY PROJECTS\CHfIG\2019-20\FAMLAB\FAMLAB Fund\"/>
    </mc:Choice>
  </mc:AlternateContent>
  <xr:revisionPtr revIDLastSave="0" documentId="8_{7E94388A-897E-412B-8CD7-C0046057AC9C}" xr6:coauthVersionLast="43" xr6:coauthVersionMax="43" xr10:uidLastSave="{00000000-0000-0000-0000-000000000000}"/>
  <bookViews>
    <workbookView xWindow="2340" yWindow="540" windowWidth="21600" windowHeight="12075" xr2:uid="{00000000-000D-0000-FFFF-FFFF00000000}"/>
  </bookViews>
  <sheets>
    <sheet name="Budget Plan VIE" sheetId="1" r:id="rId1"/>
  </sheets>
  <definedNames>
    <definedName name="_xlnm.Print_Area" localSheetId="0">'Budget Plan VIE'!$A$2:$J$35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16" i="1" l="1"/>
  <c r="G17" i="1"/>
  <c r="I26" i="1"/>
  <c r="I21" i="1"/>
  <c r="I18" i="1"/>
  <c r="I11" i="1"/>
  <c r="H18" i="1"/>
  <c r="G12" i="1"/>
  <c r="H12" i="1"/>
  <c r="G13" i="1"/>
  <c r="H13" i="1"/>
  <c r="H11" i="1"/>
  <c r="H14" i="1"/>
  <c r="G22" i="1"/>
  <c r="H22" i="1"/>
  <c r="G23" i="1"/>
  <c r="H23" i="1"/>
  <c r="G24" i="1"/>
  <c r="H24" i="1"/>
  <c r="G25" i="1"/>
  <c r="H25" i="1"/>
  <c r="H21" i="1"/>
  <c r="H26" i="1"/>
  <c r="H29" i="1"/>
  <c r="H30" i="1"/>
  <c r="G15" i="1"/>
  <c r="I30" i="1"/>
  <c r="G11" i="1"/>
  <c r="G14" i="1"/>
  <c r="G19" i="1"/>
  <c r="G20" i="1"/>
  <c r="G18" i="1"/>
  <c r="G21" i="1"/>
  <c r="G27" i="1"/>
  <c r="G28" i="1"/>
  <c r="G26" i="1"/>
  <c r="G29" i="1"/>
  <c r="G30" i="1"/>
  <c r="J29" i="1"/>
</calcChain>
</file>

<file path=xl/sharedStrings.xml><?xml version="1.0" encoding="utf-8"?>
<sst xmlns="http://schemas.openxmlformats.org/spreadsheetml/2006/main" count="55" uniqueCount="46">
  <si>
    <t>Note</t>
  </si>
  <si>
    <t xml:space="preserve">Budget Item </t>
  </si>
  <si>
    <t>Notes:</t>
  </si>
  <si>
    <t>Di sản Kết nối
Dự án Di sản văn hóa cho sự phát triển đồng đều</t>
  </si>
  <si>
    <t>Quỹ Phim, Nhạc và Lưu trữ 
FAMLAB FUND</t>
  </si>
  <si>
    <t>Nhân sự</t>
  </si>
  <si>
    <t>Chi phí cho Nhân sự 1</t>
  </si>
  <si>
    <t>Chi phí cho Nhân sự 2</t>
  </si>
  <si>
    <t>Phụ lục 2: Ngân sách Dự án</t>
  </si>
  <si>
    <t>STT</t>
  </si>
  <si>
    <t>Số lượng</t>
  </si>
  <si>
    <t>Đơn vị</t>
  </si>
  <si>
    <t>Đơn giá
(theo VND)</t>
  </si>
  <si>
    <t>Tổng chi phí
(theo VND)</t>
  </si>
  <si>
    <t>Chi phí yêu cầu FAMLAB Fund hỗ trợ</t>
  </si>
  <si>
    <t>Phần tài chính tự đóng góp hoặc từ nguồn khác (nêu rõ)</t>
  </si>
  <si>
    <t>Thiết bị</t>
  </si>
  <si>
    <t>Thiết bị 1</t>
  </si>
  <si>
    <t>Thiết bị 2</t>
  </si>
  <si>
    <t>tháng</t>
  </si>
  <si>
    <t>VND/tháng</t>
  </si>
  <si>
    <t>chuyến</t>
  </si>
  <si>
    <t>VND/chuyến</t>
  </si>
  <si>
    <t>thiết bị</t>
  </si>
  <si>
    <t>VND/thiết bị</t>
  </si>
  <si>
    <t>Thuê địa điểm</t>
  </si>
  <si>
    <t>Ăn uống</t>
  </si>
  <si>
    <t>Thiết kế</t>
  </si>
  <si>
    <t>In ấn</t>
  </si>
  <si>
    <t>Sự kiện</t>
  </si>
  <si>
    <t>Các dịch vụ và chi phí khác</t>
  </si>
  <si>
    <t>đia điểm</t>
  </si>
  <si>
    <t>VND/địa điểm</t>
  </si>
  <si>
    <t>gói</t>
  </si>
  <si>
    <t>VND/gói</t>
  </si>
  <si>
    <t>Hội đồng Anh yêu cầu các chứng từ rõ ràng về các đóng góp tài chính mà Quỹ FAMLAB hỗ trợ. Các chứng từ này là một phần của Báo cáo tài chính kết thúc Dự án nếu như Dự án được chấp thuận tài trợ và kí hợp đồng với Hội đồng Anh.</t>
  </si>
  <si>
    <t>Các chi phí này bao gồm tất cả các loại thuế áp dụng kể cả thuế thu nhập cá nhân.</t>
  </si>
  <si>
    <t>sản phẩm</t>
  </si>
  <si>
    <t>VND/sản phẩm</t>
  </si>
  <si>
    <t>Khách sạn</t>
  </si>
  <si>
    <t>Thuê xe</t>
  </si>
  <si>
    <t>Di chuyển/công tác</t>
  </si>
  <si>
    <t>VND/đêm</t>
  </si>
  <si>
    <t>đêm</t>
  </si>
  <si>
    <t>Vé máy bay khứ hồi</t>
  </si>
  <si>
    <t>Tổng (đã bao gồm thuế)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</si>
</sst>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_);_(* \(#,##0.0\);_(* &quot;-&quot;?_);_(@_)"/>
  </numFmts>
  <fonts count="7"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b/>
      <sz val="11"/>
      <color rgb="FFFF0000"/>
      <name val="Calibri"/>
      <family val="2"/>
      <scheme val="minor"/>
    </font>
    <font>
      <b/>
      <sz val="18"/>
      <color theme="1"/>
      <name val="Calibri"/>
      <family val="2"/>
      <scheme val="minor"/>
    </font>
  </fonts>
  <fills count="4">
    <fill>
      <patternFill patternType="none"/>
    </fill>
    <fill>
      <patternFill patternType="gray125"/>
    </fill>
    <fill>
      <patternFill patternType="solid">
        <fgColor theme="7"/>
        <bgColor indexed="64"/>
      </patternFill>
    </fill>
    <fill>
      <patternFill patternType="solid">
        <fgColor theme="0" tint="-0.249977111117893"/>
        <bgColor indexed="64"/>
      </patternFill>
    </fill>
  </fills>
  <borders count="1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43" fontId="2" fillId="0" borderId="0" applyFont="0" applyFill="0" applyBorder="0" applyAlignment="0" applyProtection="0"/>
  </cellStyleXfs>
  <cellXfs count="101">
    <xf numFmtId="0" fontId="0" fillId="0" borderId="0" xfId="0"/>
    <xf numFmtId="0" fontId="0" fillId="0" borderId="5" xfId="0" applyBorder="1"/>
    <xf numFmtId="0" fontId="0" fillId="0" borderId="7" xfId="0" applyBorder="1"/>
    <xf numFmtId="0" fontId="0" fillId="0" borderId="8" xfId="0" applyBorder="1"/>
    <xf numFmtId="0" fontId="1" fillId="0" borderId="12" xfId="0" applyFont="1" applyBorder="1"/>
    <xf numFmtId="0" fontId="0" fillId="0" borderId="12" xfId="0" applyFont="1" applyBorder="1"/>
    <xf numFmtId="0" fontId="1" fillId="0" borderId="0" xfId="0" applyFont="1"/>
    <xf numFmtId="0" fontId="0" fillId="0" borderId="0" xfId="0" applyFont="1"/>
    <xf numFmtId="3" fontId="0" fillId="0" borderId="5" xfId="0" applyNumberFormat="1" applyFont="1" applyBorder="1"/>
    <xf numFmtId="3" fontId="1" fillId="0" borderId="8" xfId="0" applyNumberFormat="1" applyFont="1" applyBorder="1"/>
    <xf numFmtId="0" fontId="0" fillId="0" borderId="5" xfId="0" applyFont="1" applyBorder="1" applyAlignment="1">
      <alignment horizontal="right"/>
    </xf>
    <xf numFmtId="0" fontId="0" fillId="0" borderId="0" xfId="0" applyFont="1" applyAlignment="1">
      <alignment horizontal="right"/>
    </xf>
    <xf numFmtId="0" fontId="0" fillId="0" borderId="8" xfId="0" applyFont="1" applyBorder="1" applyAlignment="1">
      <alignment horizontal="right"/>
    </xf>
    <xf numFmtId="0" fontId="0" fillId="0" borderId="0" xfId="0" applyAlignment="1">
      <alignment horizontal="center" vertical="center"/>
    </xf>
    <xf numFmtId="0" fontId="0" fillId="0" borderId="5" xfId="0" applyFont="1" applyBorder="1" applyAlignment="1">
      <alignment horizontal="center" vertical="center"/>
    </xf>
    <xf numFmtId="0" fontId="0" fillId="0" borderId="8" xfId="0" applyBorder="1" applyAlignment="1">
      <alignment horizontal="center" vertical="center"/>
    </xf>
    <xf numFmtId="3" fontId="0" fillId="0" borderId="5" xfId="0" applyNumberFormat="1" applyFont="1" applyBorder="1" applyAlignment="1">
      <alignment horizontal="right" vertical="center"/>
    </xf>
    <xf numFmtId="0" fontId="0" fillId="0" borderId="0" xfId="0" applyFont="1" applyAlignment="1">
      <alignment horizontal="right" vertical="center"/>
    </xf>
    <xf numFmtId="3" fontId="0" fillId="0" borderId="8" xfId="0" applyNumberFormat="1" applyFont="1" applyBorder="1" applyAlignment="1">
      <alignment horizontal="right" vertical="center"/>
    </xf>
    <xf numFmtId="3" fontId="1" fillId="0" borderId="8" xfId="0" applyNumberFormat="1" applyFont="1" applyBorder="1" applyAlignment="1">
      <alignment horizontal="right" vertical="center"/>
    </xf>
    <xf numFmtId="0" fontId="0" fillId="0" borderId="5" xfId="0" applyFill="1" applyBorder="1"/>
    <xf numFmtId="3" fontId="0" fillId="0" borderId="5" xfId="0" applyNumberFormat="1" applyFont="1" applyFill="1" applyBorder="1" applyAlignment="1">
      <alignment horizontal="right" vertical="center"/>
    </xf>
    <xf numFmtId="9" fontId="0" fillId="0" borderId="0" xfId="0" applyNumberFormat="1" applyFont="1" applyAlignment="1">
      <alignment horizontal="right" vertical="center"/>
    </xf>
    <xf numFmtId="164" fontId="4" fillId="0" borderId="16" xfId="1" applyNumberFormat="1" applyFont="1" applyFill="1" applyBorder="1"/>
    <xf numFmtId="164" fontId="4" fillId="0" borderId="0" xfId="1" applyNumberFormat="1" applyFont="1"/>
    <xf numFmtId="164" fontId="4" fillId="0" borderId="0" xfId="1" applyNumberFormat="1" applyFont="1" applyFill="1" applyBorder="1"/>
    <xf numFmtId="0" fontId="3" fillId="0" borderId="0" xfId="0" applyFont="1"/>
    <xf numFmtId="0" fontId="3" fillId="0" borderId="0" xfId="0" applyFont="1" applyAlignment="1">
      <alignment horizontal="center" vertical="center"/>
    </xf>
    <xf numFmtId="0" fontId="3" fillId="0" borderId="0" xfId="0" applyFont="1" applyAlignment="1">
      <alignment horizontal="right"/>
    </xf>
    <xf numFmtId="0" fontId="3" fillId="0" borderId="0" xfId="0" applyFont="1" applyAlignment="1">
      <alignment horizontal="right" vertical="center"/>
    </xf>
    <xf numFmtId="0" fontId="0" fillId="0" borderId="5" xfId="0" applyFont="1" applyFill="1" applyBorder="1" applyAlignment="1">
      <alignment horizontal="right"/>
    </xf>
    <xf numFmtId="0" fontId="0" fillId="0" borderId="12" xfId="0" applyFont="1" applyFill="1" applyBorder="1"/>
    <xf numFmtId="0" fontId="0" fillId="0" borderId="5" xfId="0" applyFont="1" applyFill="1" applyBorder="1" applyAlignment="1">
      <alignment horizontal="center" vertical="center"/>
    </xf>
    <xf numFmtId="0" fontId="0" fillId="0" borderId="5" xfId="0" applyFont="1" applyFill="1" applyBorder="1" applyAlignment="1">
      <alignment horizontal="right" vertical="center"/>
    </xf>
    <xf numFmtId="3" fontId="0" fillId="0" borderId="5" xfId="0" applyNumberFormat="1" applyFont="1" applyFill="1" applyBorder="1" applyAlignment="1">
      <alignment horizontal="right"/>
    </xf>
    <xf numFmtId="0" fontId="0" fillId="0" borderId="0" xfId="0" applyAlignment="1">
      <alignment horizontal="center"/>
    </xf>
    <xf numFmtId="0" fontId="0" fillId="0" borderId="11" xfId="0" applyFont="1" applyBorder="1" applyAlignment="1">
      <alignment horizontal="center"/>
    </xf>
    <xf numFmtId="0" fontId="0" fillId="0" borderId="4" xfId="0" applyBorder="1" applyAlignment="1">
      <alignment horizontal="center"/>
    </xf>
    <xf numFmtId="0" fontId="0" fillId="0" borderId="4" xfId="0" applyFont="1" applyBorder="1" applyAlignment="1">
      <alignment horizontal="center"/>
    </xf>
    <xf numFmtId="0" fontId="0" fillId="0" borderId="0" xfId="0" applyAlignment="1">
      <alignment wrapText="1"/>
    </xf>
    <xf numFmtId="0" fontId="1" fillId="0" borderId="13" xfId="0" applyFont="1" applyBorder="1" applyAlignment="1">
      <alignment wrapText="1"/>
    </xf>
    <xf numFmtId="0" fontId="0" fillId="0" borderId="13" xfId="0" applyFont="1" applyBorder="1" applyAlignment="1">
      <alignment wrapText="1"/>
    </xf>
    <xf numFmtId="0" fontId="0" fillId="0" borderId="6" xfId="0" applyBorder="1" applyAlignment="1">
      <alignment wrapText="1"/>
    </xf>
    <xf numFmtId="0" fontId="0" fillId="0" borderId="12" xfId="0" applyFont="1" applyBorder="1" applyAlignment="1">
      <alignment wrapText="1"/>
    </xf>
    <xf numFmtId="0" fontId="1" fillId="0" borderId="6" xfId="0" applyFont="1" applyBorder="1" applyAlignment="1">
      <alignment wrapText="1"/>
    </xf>
    <xf numFmtId="43" fontId="1" fillId="0" borderId="0" xfId="1" applyFont="1"/>
    <xf numFmtId="43" fontId="0" fillId="0" borderId="0" xfId="0" applyNumberFormat="1"/>
    <xf numFmtId="0" fontId="0" fillId="0" borderId="0" xfId="0" applyAlignment="1">
      <alignment horizontal="right"/>
    </xf>
    <xf numFmtId="0" fontId="0" fillId="0" borderId="5" xfId="0" applyBorder="1" applyAlignment="1">
      <alignment vertical="center"/>
    </xf>
    <xf numFmtId="0" fontId="0" fillId="0" borderId="12" xfId="0" applyFont="1" applyFill="1" applyBorder="1" applyAlignment="1">
      <alignment vertical="center"/>
    </xf>
    <xf numFmtId="0" fontId="0" fillId="0" borderId="12" xfId="0" applyFont="1" applyBorder="1" applyAlignment="1">
      <alignment vertical="center"/>
    </xf>
    <xf numFmtId="3" fontId="0" fillId="0" borderId="5" xfId="0" applyNumberFormat="1" applyFont="1" applyBorder="1" applyAlignment="1">
      <alignment vertical="center"/>
    </xf>
    <xf numFmtId="0" fontId="0" fillId="0" borderId="5" xfId="0" applyBorder="1" applyAlignment="1">
      <alignment wrapText="1"/>
    </xf>
    <xf numFmtId="0" fontId="0" fillId="0" borderId="5" xfId="0" applyBorder="1" applyAlignment="1">
      <alignment horizontal="left" wrapText="1"/>
    </xf>
    <xf numFmtId="0" fontId="0" fillId="0" borderId="4" xfId="0" applyFill="1" applyBorder="1" applyAlignment="1">
      <alignment horizontal="center"/>
    </xf>
    <xf numFmtId="0" fontId="0" fillId="0" borderId="11" xfId="0" applyFont="1" applyBorder="1" applyAlignment="1">
      <alignment horizontal="center" vertical="center"/>
    </xf>
    <xf numFmtId="43" fontId="1" fillId="0" borderId="0" xfId="1" applyFont="1" applyAlignment="1">
      <alignment vertical="center"/>
    </xf>
    <xf numFmtId="0" fontId="0" fillId="0" borderId="0" xfId="0" applyAlignment="1">
      <alignment vertical="center"/>
    </xf>
    <xf numFmtId="0" fontId="0" fillId="0" borderId="13" xfId="0" applyFont="1" applyBorder="1" applyAlignment="1">
      <alignment vertical="center" wrapText="1"/>
    </xf>
    <xf numFmtId="0" fontId="0" fillId="0" borderId="17" xfId="0" applyBorder="1" applyAlignment="1">
      <alignment wrapText="1"/>
    </xf>
    <xf numFmtId="3" fontId="3" fillId="0" borderId="12" xfId="0" applyNumberFormat="1" applyFont="1" applyBorder="1" applyAlignment="1">
      <alignment horizontal="right" vertical="center"/>
    </xf>
    <xf numFmtId="3" fontId="0" fillId="0" borderId="5" xfId="0" applyNumberFormat="1" applyBorder="1"/>
    <xf numFmtId="3" fontId="3" fillId="0" borderId="12" xfId="0" applyNumberFormat="1" applyFont="1" applyBorder="1"/>
    <xf numFmtId="3" fontId="3" fillId="0" borderId="12" xfId="0" applyNumberFormat="1" applyFont="1" applyFill="1" applyBorder="1"/>
    <xf numFmtId="3" fontId="0" fillId="0" borderId="5" xfId="0" applyNumberFormat="1" applyFont="1" applyFill="1" applyBorder="1"/>
    <xf numFmtId="3" fontId="3" fillId="0" borderId="12" xfId="0" applyNumberFormat="1" applyFont="1" applyBorder="1" applyAlignment="1">
      <alignment vertical="center"/>
    </xf>
    <xf numFmtId="3" fontId="0" fillId="0" borderId="5" xfId="0" applyNumberFormat="1" applyBorder="1" applyAlignment="1">
      <alignment vertical="center"/>
    </xf>
    <xf numFmtId="3" fontId="1" fillId="0" borderId="12" xfId="0" applyNumberFormat="1" applyFont="1" applyBorder="1" applyAlignment="1">
      <alignment vertical="center"/>
    </xf>
    <xf numFmtId="3" fontId="3" fillId="0" borderId="5" xfId="0" applyNumberFormat="1" applyFont="1" applyFill="1" applyBorder="1"/>
    <xf numFmtId="3" fontId="3" fillId="0" borderId="12" xfId="0" applyNumberFormat="1" applyFont="1" applyFill="1" applyBorder="1" applyAlignment="1">
      <alignment vertical="center"/>
    </xf>
    <xf numFmtId="3" fontId="5" fillId="0" borderId="8" xfId="0" applyNumberFormat="1" applyFont="1" applyBorder="1"/>
    <xf numFmtId="0" fontId="1" fillId="2" borderId="9" xfId="0" applyFont="1" applyFill="1" applyBorder="1" applyAlignment="1">
      <alignment horizontal="center"/>
    </xf>
    <xf numFmtId="0" fontId="1" fillId="2" borderId="10" xfId="0" applyFont="1" applyFill="1" applyBorder="1" applyAlignment="1">
      <alignment horizontal="center"/>
    </xf>
    <xf numFmtId="165" fontId="0" fillId="0" borderId="0" xfId="0" applyNumberFormat="1" applyAlignment="1">
      <alignment wrapText="1"/>
    </xf>
    <xf numFmtId="164" fontId="0" fillId="0" borderId="5" xfId="1" applyNumberFormat="1" applyFont="1" applyBorder="1" applyAlignment="1">
      <alignment wrapText="1"/>
    </xf>
    <xf numFmtId="0" fontId="1" fillId="0" borderId="0" xfId="0" applyFont="1" applyAlignment="1">
      <alignment horizontal="left"/>
    </xf>
    <xf numFmtId="0" fontId="1" fillId="2" borderId="2" xfId="0" applyFont="1" applyFill="1" applyBorder="1" applyAlignment="1">
      <alignment horizontal="center"/>
    </xf>
    <xf numFmtId="0" fontId="1" fillId="2" borderId="10" xfId="0" applyFont="1" applyFill="1" applyBorder="1" applyAlignment="1">
      <alignment horizontal="center" wrapText="1"/>
    </xf>
    <xf numFmtId="0" fontId="1" fillId="3" borderId="11" xfId="0" applyFont="1" applyFill="1" applyBorder="1" applyAlignment="1">
      <alignment horizontal="center"/>
    </xf>
    <xf numFmtId="0" fontId="1" fillId="3" borderId="14" xfId="0" applyFont="1" applyFill="1" applyBorder="1" applyAlignment="1">
      <alignment horizontal="left"/>
    </xf>
    <xf numFmtId="0" fontId="1" fillId="3" borderId="15" xfId="0" applyFont="1" applyFill="1" applyBorder="1" applyAlignment="1">
      <alignment horizontal="left"/>
    </xf>
    <xf numFmtId="3" fontId="1" fillId="3" borderId="15" xfId="0" applyNumberFormat="1" applyFont="1" applyFill="1" applyBorder="1" applyAlignment="1">
      <alignment horizontal="right"/>
    </xf>
    <xf numFmtId="3" fontId="5" fillId="3" borderId="18" xfId="0" applyNumberFormat="1" applyFont="1" applyFill="1" applyBorder="1" applyAlignment="1">
      <alignment horizontal="right"/>
    </xf>
    <xf numFmtId="0" fontId="1" fillId="3" borderId="17" xfId="0" applyFont="1" applyFill="1" applyBorder="1" applyAlignment="1">
      <alignment horizontal="left"/>
    </xf>
    <xf numFmtId="0" fontId="1" fillId="3" borderId="18" xfId="0" applyFont="1" applyFill="1" applyBorder="1" applyAlignment="1">
      <alignment horizontal="left"/>
    </xf>
    <xf numFmtId="3" fontId="1" fillId="3" borderId="18" xfId="0" applyNumberFormat="1" applyFont="1" applyFill="1" applyBorder="1" applyAlignment="1">
      <alignment horizontal="right"/>
    </xf>
    <xf numFmtId="0" fontId="1" fillId="2" borderId="1" xfId="0" applyFont="1" applyFill="1" applyBorder="1" applyAlignment="1">
      <alignment horizontal="center"/>
    </xf>
    <xf numFmtId="0" fontId="1" fillId="2" borderId="9" xfId="0" applyFont="1" applyFill="1" applyBorder="1" applyAlignment="1">
      <alignment horizontal="center" wrapText="1"/>
    </xf>
    <xf numFmtId="0" fontId="5" fillId="2" borderId="2"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center"/>
    </xf>
    <xf numFmtId="0" fontId="1" fillId="0" borderId="0" xfId="0" applyFont="1" applyAlignment="1">
      <alignment horizontal="left" wrapText="1"/>
    </xf>
    <xf numFmtId="0" fontId="1" fillId="0" borderId="0" xfId="0" applyFont="1" applyAlignment="1">
      <alignment horizontal="left"/>
    </xf>
    <xf numFmtId="0" fontId="6" fillId="0" borderId="0" xfId="0" applyFont="1" applyAlignment="1">
      <alignment horizontal="left" wrapText="1"/>
    </xf>
    <xf numFmtId="0" fontId="0" fillId="0" borderId="0" xfId="0" applyFont="1" applyAlignment="1">
      <alignment horizontal="left"/>
    </xf>
    <xf numFmtId="0" fontId="1" fillId="3" borderId="15" xfId="0" applyFont="1" applyFill="1" applyBorder="1" applyAlignment="1">
      <alignment horizontal="center"/>
    </xf>
    <xf numFmtId="0" fontId="1" fillId="0" borderId="0" xfId="0" applyFont="1" applyAlignment="1">
      <alignment horizontal="left" vertical="top"/>
    </xf>
    <xf numFmtId="43" fontId="0" fillId="0" borderId="0" xfId="0" applyNumberFormat="1" applyAlignment="1">
      <alignment horizontal="left"/>
    </xf>
  </cellXfs>
  <cellStyles count="2">
    <cellStyle name="Comma" xfId="1" builtinId="3"/>
    <cellStyle name="Normal" xfId="0" builtinId="0"/>
  </cellStyles>
  <dxfs count="0"/>
  <tableStyles count="0" defaultTableStyle="TableStyleMedium2" defaultPivotStyle="PivotStyleLight16"/>
  <colors>
    <mruColors>
      <color rgb="FFFF66FF"/>
      <color rgb="FFFF9933"/>
      <color rgb="FFFFCC00"/>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273845</xdr:colOff>
      <xdr:row>2</xdr:row>
      <xdr:rowOff>107155</xdr:rowOff>
    </xdr:from>
    <xdr:to>
      <xdr:col>1</xdr:col>
      <xdr:colOff>1154907</xdr:colOff>
      <xdr:row>4</xdr:row>
      <xdr:rowOff>150036</xdr:rowOff>
    </xdr:to>
    <xdr:pic>
      <xdr:nvPicPr>
        <xdr:cNvPr id="3" name="Picture 2">
          <a:extLst>
            <a:ext uri="{FF2B5EF4-FFF2-40B4-BE49-F238E27FC236}">
              <a16:creationId xmlns:a16="http://schemas.microsoft.com/office/drawing/2014/main" id="{9A34FEC6-C9F6-447C-835E-0D78BCE3F4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845" y="488155"/>
          <a:ext cx="1476375" cy="423881"/>
        </a:xfrm>
        <a:prstGeom prst="rect">
          <a:avLst/>
        </a:prstGeom>
      </xdr:spPr>
    </xdr:pic>
    <xdr:clientData/>
  </xdr:twoCellAnchor>
  <xdr:twoCellAnchor editAs="oneCell">
    <xdr:from>
      <xdr:col>9</xdr:col>
      <xdr:colOff>1273969</xdr:colOff>
      <xdr:row>1</xdr:row>
      <xdr:rowOff>83342</xdr:rowOff>
    </xdr:from>
    <xdr:to>
      <xdr:col>9</xdr:col>
      <xdr:colOff>2755297</xdr:colOff>
      <xdr:row>5</xdr:row>
      <xdr:rowOff>285232</xdr:rowOff>
    </xdr:to>
    <xdr:pic>
      <xdr:nvPicPr>
        <xdr:cNvPr id="5" name="Picture 4">
          <a:extLst>
            <a:ext uri="{FF2B5EF4-FFF2-40B4-BE49-F238E27FC236}">
              <a16:creationId xmlns:a16="http://schemas.microsoft.com/office/drawing/2014/main" id="{4677E67C-97FE-4E8D-82BB-2967B78F8C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70782" y="273842"/>
          <a:ext cx="1481328" cy="10472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44"/>
  <sheetViews>
    <sheetView tabSelected="1" view="pageBreakPreview" topLeftCell="A4" zoomScaleNormal="107" zoomScaleSheetLayoutView="100" zoomScalePageLayoutView="107" workbookViewId="0">
      <selection activeCell="E29" sqref="E29"/>
    </sheetView>
  </sheetViews>
  <sheetFormatPr defaultColWidth="8.85546875" defaultRowHeight="15" x14ac:dyDescent="0.25"/>
  <cols>
    <col min="1" max="1" width="8.85546875" bestFit="1" customWidth="1"/>
    <col min="2" max="2" width="31.42578125" customWidth="1"/>
    <col min="3" max="3" width="9.5703125" style="13" customWidth="1"/>
    <col min="4" max="4" width="10.5703125" style="11" customWidth="1"/>
    <col min="5" max="5" width="10.5703125" style="17" bestFit="1" customWidth="1"/>
    <col min="6" max="6" width="14.42578125" style="17" bestFit="1" customWidth="1"/>
    <col min="7" max="7" width="13" style="7" customWidth="1"/>
    <col min="8" max="8" width="17.28515625" bestFit="1" customWidth="1"/>
    <col min="9" max="9" width="22.7109375" customWidth="1"/>
    <col min="10" max="10" width="44.7109375" style="39" customWidth="1"/>
    <col min="11" max="11" width="11.28515625" style="45" bestFit="1" customWidth="1"/>
  </cols>
  <sheetData>
    <row r="3" spans="1:11" x14ac:dyDescent="0.25">
      <c r="A3" s="93"/>
      <c r="B3" s="93"/>
      <c r="C3" s="93"/>
      <c r="D3" s="93"/>
      <c r="E3" s="93"/>
      <c r="F3" s="93"/>
      <c r="G3" s="93"/>
      <c r="H3" s="93"/>
      <c r="I3" s="93"/>
      <c r="J3" s="93"/>
    </row>
    <row r="4" spans="1:11" x14ac:dyDescent="0.25">
      <c r="A4" s="93"/>
      <c r="B4" s="93"/>
      <c r="C4" s="93"/>
      <c r="D4" s="93"/>
      <c r="E4" s="93"/>
      <c r="F4" s="93"/>
      <c r="G4" s="93"/>
      <c r="H4" s="93"/>
      <c r="I4" s="93"/>
      <c r="J4" s="93"/>
    </row>
    <row r="5" spans="1:11" ht="21.75" customHeight="1" x14ac:dyDescent="0.25">
      <c r="A5" s="93"/>
      <c r="B5" s="93"/>
      <c r="C5" s="93"/>
      <c r="D5" s="93"/>
      <c r="E5" s="93"/>
      <c r="F5" s="93"/>
      <c r="G5" s="93"/>
      <c r="H5" s="93"/>
      <c r="I5" s="93"/>
      <c r="J5" s="93"/>
    </row>
    <row r="6" spans="1:11" ht="32.25" customHeight="1" x14ac:dyDescent="0.25">
      <c r="A6" s="94" t="s">
        <v>3</v>
      </c>
      <c r="B6" s="95"/>
      <c r="C6" s="95"/>
      <c r="D6" s="95"/>
      <c r="E6" s="95"/>
      <c r="F6" s="95"/>
      <c r="G6" s="95"/>
      <c r="H6" s="95"/>
      <c r="I6" s="95"/>
      <c r="J6" s="95"/>
      <c r="K6" s="95"/>
    </row>
    <row r="7" spans="1:11" ht="45.75" customHeight="1" x14ac:dyDescent="0.35">
      <c r="A7" s="96" t="s">
        <v>4</v>
      </c>
      <c r="B7" s="96"/>
      <c r="C7" s="96"/>
      <c r="D7" s="96"/>
      <c r="E7" s="96"/>
      <c r="F7" s="96"/>
      <c r="G7" s="96"/>
      <c r="H7" s="96"/>
      <c r="I7" s="96"/>
      <c r="J7" s="96"/>
      <c r="K7" s="75"/>
    </row>
    <row r="8" spans="1:11" x14ac:dyDescent="0.25">
      <c r="A8" s="97" t="s">
        <v>8</v>
      </c>
      <c r="B8" s="97"/>
    </row>
    <row r="9" spans="1:11" ht="15.75" thickBot="1" x14ac:dyDescent="0.3">
      <c r="H9" s="47"/>
      <c r="I9" s="47"/>
    </row>
    <row r="10" spans="1:11" ht="42" customHeight="1" x14ac:dyDescent="0.25">
      <c r="A10" s="86" t="s">
        <v>9</v>
      </c>
      <c r="B10" s="76" t="s">
        <v>1</v>
      </c>
      <c r="C10" s="71" t="s">
        <v>10</v>
      </c>
      <c r="D10" s="71" t="s">
        <v>11</v>
      </c>
      <c r="E10" s="87" t="s">
        <v>12</v>
      </c>
      <c r="F10" s="72" t="s">
        <v>11</v>
      </c>
      <c r="G10" s="77" t="s">
        <v>13</v>
      </c>
      <c r="H10" s="88" t="s">
        <v>14</v>
      </c>
      <c r="I10" s="89" t="s">
        <v>15</v>
      </c>
      <c r="J10" s="90" t="s">
        <v>0</v>
      </c>
    </row>
    <row r="11" spans="1:11" x14ac:dyDescent="0.25">
      <c r="A11" s="78">
        <v>1</v>
      </c>
      <c r="B11" s="83" t="s">
        <v>5</v>
      </c>
      <c r="C11" s="98"/>
      <c r="D11" s="98"/>
      <c r="E11" s="98"/>
      <c r="F11" s="98"/>
      <c r="G11" s="81">
        <f>SUM(G12:G13)</f>
        <v>0</v>
      </c>
      <c r="H11" s="82">
        <f>SUM(H12:H13)</f>
        <v>0</v>
      </c>
      <c r="I11" s="82">
        <f>SUM(I12:I13)</f>
        <v>0</v>
      </c>
      <c r="J11" s="40"/>
    </row>
    <row r="12" spans="1:11" s="57" customFormat="1" x14ac:dyDescent="0.25">
      <c r="A12" s="55">
        <v>1.1000000000000001</v>
      </c>
      <c r="B12" s="50" t="s">
        <v>6</v>
      </c>
      <c r="C12" s="32"/>
      <c r="D12" s="33" t="s">
        <v>19</v>
      </c>
      <c r="E12" s="21"/>
      <c r="F12" s="21" t="s">
        <v>20</v>
      </c>
      <c r="G12" s="16">
        <f>C12*E12</f>
        <v>0</v>
      </c>
      <c r="H12" s="60">
        <f>G12</f>
        <v>0</v>
      </c>
      <c r="I12" s="60"/>
      <c r="J12" s="58"/>
      <c r="K12" s="56"/>
    </row>
    <row r="13" spans="1:11" x14ac:dyDescent="0.25">
      <c r="A13" s="36">
        <v>1.2</v>
      </c>
      <c r="B13" s="5" t="s">
        <v>7</v>
      </c>
      <c r="C13" s="32"/>
      <c r="D13" s="33" t="s">
        <v>19</v>
      </c>
      <c r="E13" s="21"/>
      <c r="F13" s="21" t="s">
        <v>20</v>
      </c>
      <c r="G13" s="16">
        <f>C13*E13</f>
        <v>0</v>
      </c>
      <c r="H13" s="60">
        <f t="shared" ref="H13" si="0">G13</f>
        <v>0</v>
      </c>
      <c r="I13" s="60"/>
      <c r="J13" s="41"/>
    </row>
    <row r="14" spans="1:11" x14ac:dyDescent="0.25">
      <c r="A14" s="78">
        <v>2</v>
      </c>
      <c r="B14" s="79" t="s">
        <v>41</v>
      </c>
      <c r="C14" s="80"/>
      <c r="D14" s="80"/>
      <c r="E14" s="80"/>
      <c r="F14" s="80"/>
      <c r="G14" s="81">
        <f>SUM(G15:G17)</f>
        <v>0</v>
      </c>
      <c r="H14" s="82">
        <f>SUM(H15:H17)</f>
        <v>0</v>
      </c>
      <c r="I14" s="82">
        <v>0</v>
      </c>
      <c r="J14" s="59"/>
    </row>
    <row r="15" spans="1:11" x14ac:dyDescent="0.25">
      <c r="A15" s="37">
        <v>2.1</v>
      </c>
      <c r="B15" s="1" t="s">
        <v>40</v>
      </c>
      <c r="C15" s="14"/>
      <c r="D15" s="10" t="s">
        <v>21</v>
      </c>
      <c r="E15" s="21"/>
      <c r="F15" s="21" t="s">
        <v>22</v>
      </c>
      <c r="G15" s="8">
        <f>C15*E15</f>
        <v>0</v>
      </c>
      <c r="H15" s="62">
        <v>0</v>
      </c>
      <c r="I15" s="61"/>
      <c r="J15" s="43"/>
    </row>
    <row r="16" spans="1:11" x14ac:dyDescent="0.25">
      <c r="A16" s="37">
        <v>2.2000000000000002</v>
      </c>
      <c r="B16" s="1" t="s">
        <v>44</v>
      </c>
      <c r="C16" s="14"/>
      <c r="D16" s="10" t="s">
        <v>21</v>
      </c>
      <c r="E16" s="21"/>
      <c r="F16" s="21" t="s">
        <v>22</v>
      </c>
      <c r="G16" s="8">
        <f t="shared" ref="G16:G17" si="1">C16*E16</f>
        <v>0</v>
      </c>
      <c r="H16" s="62">
        <v>0</v>
      </c>
      <c r="I16" s="61"/>
      <c r="J16" s="43"/>
    </row>
    <row r="17" spans="1:11" ht="16.5" customHeight="1" x14ac:dyDescent="0.25">
      <c r="A17" s="54">
        <v>2.2999999999999998</v>
      </c>
      <c r="B17" s="1" t="s">
        <v>39</v>
      </c>
      <c r="C17" s="32"/>
      <c r="D17" s="10" t="s">
        <v>43</v>
      </c>
      <c r="E17" s="21"/>
      <c r="F17" s="21" t="s">
        <v>42</v>
      </c>
      <c r="G17" s="8">
        <f t="shared" si="1"/>
        <v>0</v>
      </c>
      <c r="H17" s="62">
        <v>0</v>
      </c>
      <c r="I17" s="20"/>
      <c r="J17" s="43"/>
    </row>
    <row r="18" spans="1:11" x14ac:dyDescent="0.25">
      <c r="A18" s="78">
        <v>3</v>
      </c>
      <c r="B18" s="79" t="s">
        <v>16</v>
      </c>
      <c r="C18" s="80"/>
      <c r="D18" s="80"/>
      <c r="E18" s="80"/>
      <c r="F18" s="80"/>
      <c r="G18" s="81">
        <f>SUM(G19:G20)</f>
        <v>0</v>
      </c>
      <c r="H18" s="82">
        <f>SUM(H19:H20)</f>
        <v>0</v>
      </c>
      <c r="I18" s="82">
        <f>SUM(I19:I20)</f>
        <v>0</v>
      </c>
      <c r="J18" s="59"/>
    </row>
    <row r="19" spans="1:11" s="6" customFormat="1" x14ac:dyDescent="0.25">
      <c r="A19" s="38">
        <v>3.1</v>
      </c>
      <c r="B19" s="20" t="s">
        <v>17</v>
      </c>
      <c r="C19" s="32"/>
      <c r="D19" s="30" t="s">
        <v>23</v>
      </c>
      <c r="E19" s="21"/>
      <c r="F19" s="21" t="s">
        <v>24</v>
      </c>
      <c r="G19" s="34">
        <f>C19*E19</f>
        <v>0</v>
      </c>
      <c r="H19" s="63">
        <v>0</v>
      </c>
      <c r="I19" s="64"/>
      <c r="J19" s="44"/>
      <c r="K19" s="45"/>
    </row>
    <row r="20" spans="1:11" x14ac:dyDescent="0.25">
      <c r="A20" s="38">
        <v>3.2</v>
      </c>
      <c r="B20" s="20" t="s">
        <v>18</v>
      </c>
      <c r="C20" s="32"/>
      <c r="D20" s="30" t="s">
        <v>23</v>
      </c>
      <c r="E20" s="21"/>
      <c r="F20" s="21" t="s">
        <v>24</v>
      </c>
      <c r="G20" s="34">
        <f>C20*E20</f>
        <v>0</v>
      </c>
      <c r="H20" s="68">
        <v>0</v>
      </c>
      <c r="I20" s="64"/>
      <c r="J20" s="42"/>
    </row>
    <row r="21" spans="1:11" x14ac:dyDescent="0.25">
      <c r="A21" s="78">
        <v>4</v>
      </c>
      <c r="B21" s="83" t="s">
        <v>29</v>
      </c>
      <c r="C21" s="84"/>
      <c r="D21" s="84"/>
      <c r="E21" s="84"/>
      <c r="F21" s="84"/>
      <c r="G21" s="85">
        <f>SUM(G22:G25)</f>
        <v>0</v>
      </c>
      <c r="H21" s="82">
        <f>SUM(H22:H25)</f>
        <v>0</v>
      </c>
      <c r="I21" s="82">
        <f>SUM(I22:I25)</f>
        <v>0</v>
      </c>
      <c r="J21" s="59"/>
    </row>
    <row r="22" spans="1:11" x14ac:dyDescent="0.25">
      <c r="A22" s="55">
        <v>4.0999999999999996</v>
      </c>
      <c r="B22" s="50" t="s">
        <v>25</v>
      </c>
      <c r="C22" s="32"/>
      <c r="D22" s="33" t="s">
        <v>31</v>
      </c>
      <c r="E22" s="21"/>
      <c r="F22" s="21" t="s">
        <v>32</v>
      </c>
      <c r="G22" s="16">
        <f>C22*E22</f>
        <v>0</v>
      </c>
      <c r="H22" s="65">
        <f>G22</f>
        <v>0</v>
      </c>
      <c r="I22" s="4"/>
      <c r="J22" s="53"/>
    </row>
    <row r="23" spans="1:11" x14ac:dyDescent="0.25">
      <c r="A23" s="36">
        <v>4.2</v>
      </c>
      <c r="B23" s="50" t="s">
        <v>26</v>
      </c>
      <c r="C23" s="32"/>
      <c r="D23" s="30" t="s">
        <v>33</v>
      </c>
      <c r="E23" s="21"/>
      <c r="F23" s="21" t="s">
        <v>34</v>
      </c>
      <c r="G23" s="16">
        <f t="shared" ref="G23:G25" si="2">C23*E23</f>
        <v>0</v>
      </c>
      <c r="H23" s="62">
        <f t="shared" ref="H23:H25" si="3">G23</f>
        <v>0</v>
      </c>
      <c r="I23" s="4"/>
      <c r="J23" s="52"/>
    </row>
    <row r="24" spans="1:11" x14ac:dyDescent="0.25">
      <c r="A24" s="36">
        <v>4.3</v>
      </c>
      <c r="B24" s="5" t="s">
        <v>27</v>
      </c>
      <c r="C24" s="32"/>
      <c r="D24" s="30" t="s">
        <v>33</v>
      </c>
      <c r="E24" s="21"/>
      <c r="F24" s="21" t="s">
        <v>34</v>
      </c>
      <c r="G24" s="16">
        <f t="shared" si="2"/>
        <v>0</v>
      </c>
      <c r="H24" s="62">
        <f t="shared" si="3"/>
        <v>0</v>
      </c>
      <c r="I24" s="4"/>
      <c r="J24" s="52"/>
    </row>
    <row r="25" spans="1:11" x14ac:dyDescent="0.25">
      <c r="A25" s="36">
        <v>4.4000000000000004</v>
      </c>
      <c r="B25" s="31" t="s">
        <v>28</v>
      </c>
      <c r="C25" s="32"/>
      <c r="D25" s="30" t="s">
        <v>37</v>
      </c>
      <c r="E25" s="21"/>
      <c r="F25" s="21" t="s">
        <v>38</v>
      </c>
      <c r="G25" s="16">
        <f t="shared" si="2"/>
        <v>0</v>
      </c>
      <c r="H25" s="63">
        <f t="shared" si="3"/>
        <v>0</v>
      </c>
      <c r="I25" s="4"/>
      <c r="J25" s="52"/>
    </row>
    <row r="26" spans="1:11" x14ac:dyDescent="0.25">
      <c r="A26" s="78">
        <v>5</v>
      </c>
      <c r="B26" s="79" t="s">
        <v>30</v>
      </c>
      <c r="C26" s="80"/>
      <c r="D26" s="80"/>
      <c r="E26" s="80"/>
      <c r="F26" s="80"/>
      <c r="G26" s="81">
        <f>SUM(G27:G28)</f>
        <v>0</v>
      </c>
      <c r="H26" s="82">
        <f>SUM(H27:H28)</f>
        <v>0</v>
      </c>
      <c r="I26" s="82">
        <f>SUM(I27:I28)</f>
        <v>0</v>
      </c>
      <c r="J26" s="59"/>
    </row>
    <row r="27" spans="1:11" ht="15.75" customHeight="1" x14ac:dyDescent="0.25">
      <c r="A27" s="37">
        <v>5.0999999999999996</v>
      </c>
      <c r="B27" s="48"/>
      <c r="C27" s="14"/>
      <c r="D27" s="16"/>
      <c r="E27" s="21"/>
      <c r="F27" s="21"/>
      <c r="G27" s="51">
        <f>C27*E27</f>
        <v>0</v>
      </c>
      <c r="H27" s="65">
        <v>0</v>
      </c>
      <c r="I27" s="66"/>
      <c r="J27" s="52"/>
    </row>
    <row r="28" spans="1:11" x14ac:dyDescent="0.25">
      <c r="A28" s="36">
        <v>5.2</v>
      </c>
      <c r="B28" s="49"/>
      <c r="C28" s="32"/>
      <c r="D28" s="16"/>
      <c r="E28" s="21"/>
      <c r="F28" s="21"/>
      <c r="G28" s="51">
        <f t="shared" ref="G28" si="4">C28*E28</f>
        <v>0</v>
      </c>
      <c r="H28" s="69">
        <v>0</v>
      </c>
      <c r="I28" s="67"/>
      <c r="J28" s="52"/>
    </row>
    <row r="29" spans="1:11" ht="15.75" thickBot="1" x14ac:dyDescent="0.3">
      <c r="A29" s="2"/>
      <c r="B29" s="3" t="s">
        <v>45</v>
      </c>
      <c r="C29" s="15"/>
      <c r="D29" s="12"/>
      <c r="E29" s="18"/>
      <c r="F29" s="18"/>
      <c r="G29" s="19">
        <f>G26+G21+G18+G14+G11</f>
        <v>0</v>
      </c>
      <c r="H29" s="70">
        <f>SUM(H11,H21,H26,H14)</f>
        <v>0</v>
      </c>
      <c r="I29" s="9"/>
      <c r="J29" s="74">
        <f>H29*0.9</f>
        <v>0</v>
      </c>
    </row>
    <row r="30" spans="1:11" x14ac:dyDescent="0.25">
      <c r="G30" s="23">
        <f>SUM(G11:G29)</f>
        <v>0</v>
      </c>
      <c r="H30" s="23">
        <f>SUM(H11:H29)</f>
        <v>0</v>
      </c>
      <c r="I30" s="23">
        <f>SUM(I11:I29)</f>
        <v>0</v>
      </c>
    </row>
    <row r="31" spans="1:11" ht="29.25" customHeight="1" x14ac:dyDescent="0.25">
      <c r="A31" s="99" t="s">
        <v>2</v>
      </c>
      <c r="B31" s="91" t="s">
        <v>35</v>
      </c>
      <c r="C31" s="91"/>
      <c r="D31" s="91"/>
      <c r="E31" s="91"/>
      <c r="F31" s="91"/>
      <c r="G31" s="91"/>
      <c r="H31" s="91"/>
      <c r="I31" s="91"/>
      <c r="J31" s="91"/>
    </row>
    <row r="32" spans="1:11" x14ac:dyDescent="0.25">
      <c r="A32" s="99"/>
      <c r="B32" s="100" t="s">
        <v>36</v>
      </c>
      <c r="C32" s="100"/>
      <c r="D32" s="100"/>
      <c r="E32" s="100"/>
      <c r="F32" s="100"/>
      <c r="G32" s="100"/>
      <c r="H32" s="100"/>
      <c r="I32" s="100"/>
      <c r="J32" s="100"/>
    </row>
    <row r="33" spans="1:11" x14ac:dyDescent="0.25">
      <c r="B33" s="46"/>
      <c r="F33" s="22"/>
      <c r="G33" s="25"/>
      <c r="H33" s="24"/>
      <c r="I33" s="24"/>
      <c r="J33" s="73"/>
    </row>
    <row r="34" spans="1:11" x14ac:dyDescent="0.25">
      <c r="B34" s="46"/>
      <c r="F34" s="22"/>
      <c r="G34" s="25"/>
      <c r="H34" s="24"/>
      <c r="I34" s="24"/>
      <c r="J34" s="73"/>
    </row>
    <row r="35" spans="1:11" x14ac:dyDescent="0.25">
      <c r="A35" s="35"/>
      <c r="B35" s="46"/>
    </row>
    <row r="36" spans="1:11" x14ac:dyDescent="0.25">
      <c r="B36" s="91"/>
      <c r="C36" s="91"/>
      <c r="D36" s="91"/>
      <c r="E36" s="91"/>
      <c r="F36" s="91"/>
      <c r="G36" s="91"/>
      <c r="H36" s="91"/>
      <c r="I36" s="91"/>
      <c r="J36" s="91"/>
    </row>
    <row r="37" spans="1:11" x14ac:dyDescent="0.25">
      <c r="B37" s="91"/>
      <c r="C37" s="91"/>
      <c r="D37" s="91"/>
      <c r="E37" s="91"/>
      <c r="F37" s="91"/>
      <c r="G37" s="91"/>
      <c r="H37" s="91"/>
      <c r="I37" s="91"/>
      <c r="J37" s="91"/>
    </row>
    <row r="41" spans="1:11" x14ac:dyDescent="0.25">
      <c r="B41" s="92"/>
      <c r="C41" s="92"/>
      <c r="D41" s="92"/>
      <c r="E41" s="92"/>
      <c r="F41" s="92"/>
      <c r="G41" s="92"/>
      <c r="H41" s="92"/>
      <c r="I41" s="92"/>
      <c r="J41" s="92"/>
      <c r="K41" s="92"/>
    </row>
    <row r="44" spans="1:11" x14ac:dyDescent="0.25">
      <c r="A44" s="26"/>
      <c r="B44" s="7"/>
      <c r="C44" s="27"/>
      <c r="D44" s="28"/>
      <c r="E44" s="29"/>
      <c r="F44" s="29"/>
      <c r="G44" s="26"/>
      <c r="H44" s="26"/>
      <c r="I44" s="26"/>
    </row>
  </sheetData>
  <mergeCells count="11">
    <mergeCell ref="A3:J5"/>
    <mergeCell ref="B31:J31"/>
    <mergeCell ref="B32:J32"/>
    <mergeCell ref="A31:A32"/>
    <mergeCell ref="A7:J7"/>
    <mergeCell ref="B36:J36"/>
    <mergeCell ref="B37:J37"/>
    <mergeCell ref="B41:K41"/>
    <mergeCell ref="A6:K6"/>
    <mergeCell ref="C11:F11"/>
    <mergeCell ref="A8:B8"/>
  </mergeCells>
  <pageMargins left="0.7" right="0.7" top="0.75" bottom="0.75" header="0.3" footer="0.3"/>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Plan VIE</vt:lpstr>
      <vt:lpstr>'Budget Plan VIE'!Print_Area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Phuong Thao (Vietnam)</dc:creator>
  <cp:lastModifiedBy>Phan, Nga (Vietnam)</cp:lastModifiedBy>
  <cp:lastPrinted>2018-08-23T03:34:45Z</cp:lastPrinted>
  <dcterms:created xsi:type="dcterms:W3CDTF">2018-07-31T12:14:42Z</dcterms:created>
  <dcterms:modified xsi:type="dcterms:W3CDTF">2019-07-02T04:20:43Z</dcterms:modified>
</cp:coreProperties>
</file>